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гения\Documents\Мой ноутбук 11.04.2016г\Искорка 2016, 2017\Бухгалтерский и налоговый учет\Отчет\"/>
    </mc:Choice>
  </mc:AlternateContent>
  <bookViews>
    <workbookView xWindow="0" yWindow="0" windowWidth="15345" windowHeight="4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B43" i="1" l="1"/>
</calcChain>
</file>

<file path=xl/sharedStrings.xml><?xml version="1.0" encoding="utf-8"?>
<sst xmlns="http://schemas.openxmlformats.org/spreadsheetml/2006/main" count="43" uniqueCount="37">
  <si>
    <t>Яндекс-деньги</t>
  </si>
  <si>
    <t>Детская воскресная школа г.Южноуральска</t>
  </si>
  <si>
    <t>Участие в боулинге (ДОРПРОФЖЕЛЮУЖД)</t>
  </si>
  <si>
    <t>Проект Подарок</t>
  </si>
  <si>
    <t>пожертвования ИП</t>
  </si>
  <si>
    <t>пожертвования ЮЛ</t>
  </si>
  <si>
    <t>пожертвования ФЛ</t>
  </si>
  <si>
    <t>Прихожане Храма Богоявления Миасс</t>
  </si>
  <si>
    <t>социальное такси</t>
  </si>
  <si>
    <t>лекарства</t>
  </si>
  <si>
    <t>корсет Беккера</t>
  </si>
  <si>
    <t>похороны</t>
  </si>
  <si>
    <t>платные медицинские услуги</t>
  </si>
  <si>
    <t>программа психологической помощи</t>
  </si>
  <si>
    <t>игра в боулинг, кубки</t>
  </si>
  <si>
    <t>Благотворительная помощь Посохиной Веронике</t>
  </si>
  <si>
    <t>Договор по программе "Подарок"</t>
  </si>
  <si>
    <t>на лечение Закировой Эльзы</t>
  </si>
  <si>
    <t>на лечение Калмыкова Максима</t>
  </si>
  <si>
    <t>на лечение Миллер Алены</t>
  </si>
  <si>
    <t>на лечение Рудновой Алены</t>
  </si>
  <si>
    <t>на лечение Скитяева Алексея</t>
  </si>
  <si>
    <t>Переводческие услуги</t>
  </si>
  <si>
    <t>Охрана, связь, аренда и т.д</t>
  </si>
  <si>
    <t>на лечение Посохиной Веронике</t>
  </si>
  <si>
    <t>РКО</t>
  </si>
  <si>
    <t>Зарплата (администрация)</t>
  </si>
  <si>
    <t>Зарплата (отдел проектов)</t>
  </si>
  <si>
    <t xml:space="preserve">Отчет о сумме доходов и расходов за январь 2017г </t>
  </si>
  <si>
    <t>Итого</t>
  </si>
  <si>
    <t>проценты по счету (депозит)</t>
  </si>
  <si>
    <t>остаток на расчетном счете на 01.01.17  - 1 269 153.70</t>
  </si>
  <si>
    <t>Благотворительного движения помощи онкобольным детям "Искорка"</t>
  </si>
  <si>
    <t>Поступление пожертвований, руб</t>
  </si>
  <si>
    <t>Расходование средств, руб.</t>
  </si>
  <si>
    <t xml:space="preserve">Наименование </t>
  </si>
  <si>
    <t>Зарплата по договору оказания услуг (административные)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</si>
</sst>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4" fontId="4" fillId="0" borderId="1" xfId="1" applyNumberFormat="1" applyFont="1" applyBorder="1" applyAlignment="1">
      <alignment horizontal="right" vertical="top" wrapText="1"/>
    </xf>
    <xf numFmtId="4" fontId="4" fillId="0" borderId="1" xfId="1" applyNumberFormat="1" applyFont="1" applyBorder="1" applyAlignment="1">
      <alignment wrapText="1"/>
    </xf>
    <xf numFmtId="4" fontId="2" fillId="0" borderId="1" xfId="0" applyNumberFormat="1" applyFont="1" applyBorder="1" applyAlignment="1"/>
    <xf numFmtId="0" fontId="4" fillId="0" borderId="2" xfId="1" applyNumberFormat="1" applyFont="1" applyBorder="1" applyAlignment="1">
      <alignment vertical="top" wrapText="1"/>
    </xf>
    <xf numFmtId="2" fontId="4" fillId="0" borderId="1" xfId="1" applyNumberFormat="1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C12" sqref="C12"/>
    </sheetView>
  </sheetViews>
  <sheetFormatPr defaultRowHeight="15" x14ac:dyDescent="0.25"/>
  <cols>
    <col min="1" max="1" width="37.140625" customWidth="1"/>
    <col min="2" max="2" width="23.7109375" customWidth="1"/>
    <col min="3" max="3" width="23.85546875" customWidth="1"/>
  </cols>
  <sheetData>
    <row r="1" spans="1:3" ht="15.6" x14ac:dyDescent="0.3">
      <c r="A1" s="3"/>
      <c r="B1" s="2"/>
      <c r="C1" s="2"/>
    </row>
    <row r="2" spans="1:3" ht="15.75" x14ac:dyDescent="0.25">
      <c r="A2" s="20" t="s">
        <v>28</v>
      </c>
      <c r="B2" s="20"/>
      <c r="C2" s="20"/>
    </row>
    <row r="3" spans="1:3" ht="15.75" x14ac:dyDescent="0.25">
      <c r="A3" s="20" t="s">
        <v>32</v>
      </c>
      <c r="B3" s="20"/>
      <c r="C3" s="20"/>
    </row>
    <row r="4" spans="1:3" ht="15.6" x14ac:dyDescent="0.3">
      <c r="A4" s="17"/>
      <c r="B4" s="4"/>
      <c r="C4" s="4"/>
    </row>
    <row r="5" spans="1:3" ht="15.75" x14ac:dyDescent="0.25">
      <c r="A5" s="2" t="s">
        <v>31</v>
      </c>
      <c r="B5" s="2"/>
      <c r="C5" s="2"/>
    </row>
    <row r="6" spans="1:3" ht="29.45" customHeight="1" x14ac:dyDescent="0.25">
      <c r="A6" s="18" t="s">
        <v>35</v>
      </c>
      <c r="B6" s="19" t="s">
        <v>33</v>
      </c>
      <c r="C6" s="19" t="s">
        <v>34</v>
      </c>
    </row>
    <row r="7" spans="1:3" ht="30" customHeight="1" x14ac:dyDescent="0.25">
      <c r="A7" s="5" t="s">
        <v>0</v>
      </c>
      <c r="B7" s="6">
        <v>122701.1</v>
      </c>
      <c r="C7" s="6"/>
    </row>
    <row r="8" spans="1:3" ht="30" customHeight="1" x14ac:dyDescent="0.25">
      <c r="A8" s="5" t="s">
        <v>1</v>
      </c>
      <c r="B8" s="6">
        <v>5900</v>
      </c>
      <c r="C8" s="6"/>
    </row>
    <row r="9" spans="1:3" ht="30" customHeight="1" x14ac:dyDescent="0.25">
      <c r="A9" s="5" t="s">
        <v>7</v>
      </c>
      <c r="B9" s="6">
        <v>7610</v>
      </c>
      <c r="C9" s="6"/>
    </row>
    <row r="10" spans="1:3" ht="30" customHeight="1" x14ac:dyDescent="0.25">
      <c r="A10" s="5" t="s">
        <v>2</v>
      </c>
      <c r="B10" s="6">
        <v>15000</v>
      </c>
      <c r="C10" s="6"/>
    </row>
    <row r="11" spans="1:3" ht="30" customHeight="1" x14ac:dyDescent="0.25">
      <c r="A11" s="5" t="s">
        <v>3</v>
      </c>
      <c r="B11" s="6">
        <v>20465</v>
      </c>
      <c r="C11" s="6"/>
    </row>
    <row r="12" spans="1:3" ht="30" customHeight="1" x14ac:dyDescent="0.25">
      <c r="A12" s="5" t="s">
        <v>4</v>
      </c>
      <c r="B12" s="6">
        <v>16000</v>
      </c>
      <c r="C12" s="6"/>
    </row>
    <row r="13" spans="1:3" ht="30" customHeight="1" x14ac:dyDescent="0.25">
      <c r="A13" s="5" t="s">
        <v>5</v>
      </c>
      <c r="B13" s="6">
        <v>373950</v>
      </c>
      <c r="C13" s="6"/>
    </row>
    <row r="14" spans="1:3" ht="30" customHeight="1" x14ac:dyDescent="0.25">
      <c r="A14" s="5" t="s">
        <v>6</v>
      </c>
      <c r="B14" s="6">
        <v>531010.27</v>
      </c>
      <c r="C14" s="6"/>
    </row>
    <row r="15" spans="1:3" ht="30" customHeight="1" x14ac:dyDescent="0.25">
      <c r="A15" s="5" t="s">
        <v>30</v>
      </c>
      <c r="B15" s="6">
        <v>17035.63</v>
      </c>
      <c r="C15" s="6"/>
    </row>
    <row r="16" spans="1:3" ht="30" customHeight="1" x14ac:dyDescent="0.25">
      <c r="A16" s="5" t="s">
        <v>8</v>
      </c>
      <c r="B16" s="6"/>
      <c r="C16" s="6">
        <v>53000</v>
      </c>
    </row>
    <row r="17" spans="1:3" ht="30" customHeight="1" x14ac:dyDescent="0.25">
      <c r="A17" s="5" t="s">
        <v>9</v>
      </c>
      <c r="B17" s="6"/>
      <c r="C17" s="6">
        <v>1717433.9</v>
      </c>
    </row>
    <row r="18" spans="1:3" ht="30" customHeight="1" x14ac:dyDescent="0.25">
      <c r="A18" s="5" t="s">
        <v>10</v>
      </c>
      <c r="B18" s="6"/>
      <c r="C18" s="6">
        <v>25700</v>
      </c>
    </row>
    <row r="19" spans="1:3" ht="30" customHeight="1" x14ac:dyDescent="0.25">
      <c r="A19" s="5" t="s">
        <v>11</v>
      </c>
      <c r="B19" s="6"/>
      <c r="C19" s="6">
        <v>32593</v>
      </c>
    </row>
    <row r="20" spans="1:3" ht="30" customHeight="1" x14ac:dyDescent="0.25">
      <c r="A20" s="5" t="s">
        <v>12</v>
      </c>
      <c r="B20" s="6"/>
      <c r="C20" s="6">
        <v>16500</v>
      </c>
    </row>
    <row r="21" spans="1:3" ht="30" customHeight="1" x14ac:dyDescent="0.25">
      <c r="A21" s="5" t="s">
        <v>13</v>
      </c>
      <c r="B21" s="6"/>
      <c r="C21" s="6">
        <v>5000</v>
      </c>
    </row>
    <row r="22" spans="1:3" ht="30" hidden="1" customHeight="1" x14ac:dyDescent="0.3">
      <c r="A22" s="5" t="s">
        <v>14</v>
      </c>
      <c r="B22" s="6"/>
      <c r="C22" s="6">
        <v>22649.200000000001</v>
      </c>
    </row>
    <row r="23" spans="1:3" ht="30" hidden="1" customHeight="1" x14ac:dyDescent="0.3">
      <c r="A23" s="7" t="s">
        <v>15</v>
      </c>
      <c r="B23" s="6"/>
      <c r="C23" s="8">
        <v>66700</v>
      </c>
    </row>
    <row r="24" spans="1:3" ht="30" hidden="1" customHeight="1" x14ac:dyDescent="0.3">
      <c r="A24" s="7" t="s">
        <v>16</v>
      </c>
      <c r="B24" s="6"/>
      <c r="C24" s="8">
        <v>4447</v>
      </c>
    </row>
    <row r="25" spans="1:3" ht="30" hidden="1" customHeight="1" x14ac:dyDescent="0.3">
      <c r="A25" s="7" t="s">
        <v>16</v>
      </c>
      <c r="B25" s="6"/>
      <c r="C25" s="8">
        <v>6157</v>
      </c>
    </row>
    <row r="26" spans="1:3" ht="30" hidden="1" customHeight="1" x14ac:dyDescent="0.3">
      <c r="A26" s="7" t="s">
        <v>17</v>
      </c>
      <c r="B26" s="6"/>
      <c r="C26" s="8">
        <v>6000</v>
      </c>
    </row>
    <row r="27" spans="1:3" ht="30" hidden="1" customHeight="1" x14ac:dyDescent="0.3">
      <c r="A27" s="7" t="s">
        <v>18</v>
      </c>
      <c r="B27" s="6"/>
      <c r="C27" s="8">
        <v>15200</v>
      </c>
    </row>
    <row r="28" spans="1:3" ht="30" hidden="1" customHeight="1" x14ac:dyDescent="0.3">
      <c r="A28" s="7" t="s">
        <v>19</v>
      </c>
      <c r="B28" s="6"/>
      <c r="C28" s="8">
        <v>44900</v>
      </c>
    </row>
    <row r="29" spans="1:3" ht="30" customHeight="1" x14ac:dyDescent="0.25">
      <c r="A29" s="7" t="s">
        <v>14</v>
      </c>
      <c r="B29" s="6"/>
      <c r="C29" s="9">
        <v>22649.200000000001</v>
      </c>
    </row>
    <row r="30" spans="1:3" ht="30" customHeight="1" x14ac:dyDescent="0.25">
      <c r="A30" s="7" t="s">
        <v>16</v>
      </c>
      <c r="B30" s="10"/>
      <c r="C30" s="9">
        <v>10604</v>
      </c>
    </row>
    <row r="31" spans="1:3" ht="30" customHeight="1" x14ac:dyDescent="0.25">
      <c r="A31" s="11" t="s">
        <v>24</v>
      </c>
      <c r="B31" s="10"/>
      <c r="C31" s="9">
        <v>66700</v>
      </c>
    </row>
    <row r="32" spans="1:3" ht="15.75" x14ac:dyDescent="0.25">
      <c r="A32" s="7" t="s">
        <v>17</v>
      </c>
      <c r="B32" s="10"/>
      <c r="C32" s="9">
        <v>6000</v>
      </c>
    </row>
    <row r="33" spans="1:3" ht="15.75" x14ac:dyDescent="0.25">
      <c r="A33" s="7" t="s">
        <v>18</v>
      </c>
      <c r="B33" s="10"/>
      <c r="C33" s="9">
        <v>15200</v>
      </c>
    </row>
    <row r="34" spans="1:3" ht="28.15" customHeight="1" x14ac:dyDescent="0.25">
      <c r="A34" s="7" t="s">
        <v>19</v>
      </c>
      <c r="B34" s="10"/>
      <c r="C34" s="9">
        <v>44900</v>
      </c>
    </row>
    <row r="35" spans="1:3" ht="15.75" x14ac:dyDescent="0.25">
      <c r="A35" s="7" t="s">
        <v>20</v>
      </c>
      <c r="B35" s="10"/>
      <c r="C35" s="9">
        <v>2290</v>
      </c>
    </row>
    <row r="36" spans="1:3" ht="15.75" x14ac:dyDescent="0.25">
      <c r="A36" s="7" t="s">
        <v>21</v>
      </c>
      <c r="B36" s="10"/>
      <c r="C36" s="9">
        <v>1350</v>
      </c>
    </row>
    <row r="37" spans="1:3" ht="27.6" customHeight="1" x14ac:dyDescent="0.25">
      <c r="A37" s="7" t="s">
        <v>22</v>
      </c>
      <c r="B37" s="10"/>
      <c r="C37" s="12">
        <v>819</v>
      </c>
    </row>
    <row r="38" spans="1:3" ht="27.6" customHeight="1" x14ac:dyDescent="0.25">
      <c r="A38" s="13" t="s">
        <v>23</v>
      </c>
      <c r="B38" s="6"/>
      <c r="C38" s="6">
        <v>27474.63</v>
      </c>
    </row>
    <row r="39" spans="1:3" ht="27.6" customHeight="1" x14ac:dyDescent="0.25">
      <c r="A39" s="13" t="s">
        <v>25</v>
      </c>
      <c r="B39" s="6"/>
      <c r="C39" s="6">
        <v>6235</v>
      </c>
    </row>
    <row r="40" spans="1:3" ht="27.6" customHeight="1" x14ac:dyDescent="0.25">
      <c r="A40" s="13" t="s">
        <v>26</v>
      </c>
      <c r="B40" s="6"/>
      <c r="C40" s="16">
        <v>54000</v>
      </c>
    </row>
    <row r="41" spans="1:3" ht="27.6" customHeight="1" x14ac:dyDescent="0.25">
      <c r="A41" s="13" t="s">
        <v>27</v>
      </c>
      <c r="B41" s="6"/>
      <c r="C41" s="16">
        <v>14000</v>
      </c>
    </row>
    <row r="42" spans="1:3" ht="27.6" customHeight="1" x14ac:dyDescent="0.25">
      <c r="A42" s="5" t="s">
        <v>36</v>
      </c>
      <c r="B42" s="6"/>
      <c r="C42" s="16">
        <v>16005</v>
      </c>
    </row>
    <row r="43" spans="1:3" ht="27.6" customHeight="1" x14ac:dyDescent="0.25">
      <c r="A43" s="14" t="s">
        <v>29</v>
      </c>
      <c r="B43" s="15">
        <f>SUM(B7:B15)</f>
        <v>1109672</v>
      </c>
      <c r="C43" s="15">
        <f>SUM(C16+C17+C18+C19+C20+C21+C29+C30+C31+C32+C33+C34+C35+C36+C37+C38+C39+C40+C41+C42)</f>
        <v>2138453.7299999995</v>
      </c>
    </row>
    <row r="44" spans="1:3" x14ac:dyDescent="0.25">
      <c r="A44" s="1"/>
    </row>
    <row r="45" spans="1:3" x14ac:dyDescent="0.25">
      <c r="C45" s="1"/>
    </row>
    <row r="46" spans="1:3" x14ac:dyDescent="0.25">
      <c r="A46" s="1"/>
    </row>
    <row r="49" spans="3:3" x14ac:dyDescent="0.25">
      <c r="C49" s="1"/>
    </row>
    <row r="50" spans="3:3" x14ac:dyDescent="0.25">
      <c r="C50" s="1"/>
    </row>
    <row r="52" spans="3:3" x14ac:dyDescent="0.25">
      <c r="C52" s="1"/>
    </row>
  </sheetData>
  <mergeCells count="2">
    <mergeCell ref="A2:C2"/>
    <mergeCell ref="A3:C3"/>
  </mergeCells>
  <pageMargins left="0.51181102362204722" right="0.31496062992125984" top="0.35433070866141736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Евгения Майорова</cp:lastModifiedBy>
  <cp:lastPrinted>2017-02-07T12:18:13Z</cp:lastPrinted>
  <dcterms:created xsi:type="dcterms:W3CDTF">2017-02-07T08:42:44Z</dcterms:created>
  <dcterms:modified xsi:type="dcterms:W3CDTF">2017-02-10T09:15:56Z</dcterms:modified>
</cp:coreProperties>
</file>